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8800" windowHeight="12210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EAEPE_FF!$B$1:$H$55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C46" i="1" s="1"/>
  <c r="F46" i="1" l="1"/>
  <c r="E20" i="1"/>
  <c r="H20" i="1" s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<sst xmlns="http://schemas.openxmlformats.org/spreadsheetml/2006/main" count="52" uniqueCount="52">
  <si>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</si>
  <si>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</si>
  <si>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</si>
  <si>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</si>
  <si>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</si>
  <si>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</si>
  <si>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</si>
  <si>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</si>
  <si>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</si>
  <si>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</si>
  <si>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</si>
  <si>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</si>
  <si>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</si>
  <si>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</si>
  <si>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</si>
  <si>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</si>
  <si>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</si>
  <si>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</si>
  <si>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</si>
  <si>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</si>
  <si>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</si>
  <si>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</si>
  <si>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</si>
  <si>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</si>
  <si>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</si>
  <si>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</si>
  <si>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</si>
  <si>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</si>
  <si>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</si>
  <si>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</si>
  <si>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</si>
  <si>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</si>
  <si>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</si>
  <si>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</si>
  <si>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</si>
  <si>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</si>
  <si>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</si>
  <si>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</si>
  <si>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</si>
  <si>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</si>
  <si>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</si>
  <si>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</si>
  <si>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</si>
  <si>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</si>
  <si>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</si>
  <si>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Pensiones Civiles del Estado de Chihuahua</t>
  </si>
  <si>
    <t>Del 01 de enero al 31 de diciembre 2024</t>
  </si>
  <si>
    <t xml:space="preserve">“Bajo protesta de decir verdad declaramos que los Estados Financieros y sus notas, son razonablemente correctos y son responsabilidad del emisor.” </t>
  </si>
  <si>
    <t>Lic. Marco Antonio Herrera García</t>
  </si>
  <si>
    <t>C.P.C. Gilberto Montañez Pérez</t>
  </si>
  <si>
    <t>Director General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</si>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</sst>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52</xdr:row>
      <xdr:rowOff>133350</xdr:rowOff>
    </xdr:from>
    <xdr:to>
      <xdr:col>1</xdr:col>
      <xdr:colOff>1924050</xdr:colOff>
      <xdr:row>52</xdr:row>
      <xdr:rowOff>143935</xdr:rowOff>
    </xdr:to>
    <xdr:cxnSp macro="">
      <xdr:nvCxnSpPr>
        <xdr:cNvPr id="2" name="Conector recto 1"/>
        <xdr:cNvCxnSpPr/>
      </xdr:nvCxnSpPr>
      <xdr:spPr>
        <a:xfrm flipV="1">
          <a:off x="771525" y="1657350"/>
          <a:ext cx="1914525" cy="1058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1914525</xdr:colOff>
      <xdr:row>53</xdr:row>
      <xdr:rowOff>0</xdr:rowOff>
    </xdr:from>
    <xdr:to>
      <xdr:col>5</xdr:col>
      <xdr:colOff>790575</xdr:colOff>
      <xdr:row>53</xdr:row>
      <xdr:rowOff>13760</xdr:rowOff>
    </xdr:to>
    <xdr:cxnSp macro="">
      <xdr:nvCxnSpPr>
        <xdr:cNvPr id="3" name="Conector recto 2"/>
        <xdr:cNvCxnSpPr/>
      </xdr:nvCxnSpPr>
      <xdr:spPr>
        <a:xfrm flipV="1">
          <a:off x="3048000" y="1676400"/>
          <a:ext cx="2009775" cy="137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topLeftCell="A27" zoomScaleNormal="100" workbookViewId="0">
      <selection activeCell="H53" sqref="H5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8.42578125" style="1" bestFit="1" customWidth="1"/>
    <col min="4" max="4" width="13.85546875" style="1" customWidth="1"/>
    <col min="5" max="5" width="18.28515625" style="1" customWidth="1"/>
    <col min="6" max="7" width="19.140625" style="1" bestFit="1" customWidth="1"/>
    <col min="8" max="8" width="19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2" t="s">
        <v>45</v>
      </c>
      <c r="C2" s="33"/>
      <c r="D2" s="33"/>
      <c r="E2" s="33"/>
      <c r="F2" s="33"/>
      <c r="G2" s="33"/>
      <c r="H2" s="34"/>
      <c r="I2" s="28" t="s">
        <v>0</v>
      </c>
      <c r="J2" s="29"/>
      <c r="K2" s="27"/>
    </row>
    <row r="3" spans="2:11" x14ac:dyDescent="0.25">
      <c r="B3" s="42" t="s">
        <v>1</v>
      </c>
      <c r="C3" s="43"/>
      <c r="D3" s="43"/>
      <c r="E3" s="43"/>
      <c r="F3" s="43"/>
      <c r="G3" s="43"/>
      <c r="H3" s="44"/>
    </row>
    <row r="4" spans="2:11" x14ac:dyDescent="0.25">
      <c r="B4" s="42" t="s">
        <v>2</v>
      </c>
      <c r="C4" s="43"/>
      <c r="D4" s="43"/>
      <c r="E4" s="43"/>
      <c r="F4" s="43"/>
      <c r="G4" s="43"/>
      <c r="H4" s="44"/>
    </row>
    <row r="5" spans="2:11" ht="15.75" thickBot="1" x14ac:dyDescent="0.3">
      <c r="B5" s="39" t="s">
        <v>46</v>
      </c>
      <c r="C5" s="40"/>
      <c r="D5" s="40"/>
      <c r="E5" s="40"/>
      <c r="F5" s="40"/>
      <c r="G5" s="40"/>
      <c r="H5" s="41"/>
    </row>
    <row r="6" spans="2:11" ht="15.75" thickBot="1" x14ac:dyDescent="0.3">
      <c r="B6" s="45" t="s">
        <v>3</v>
      </c>
      <c r="C6" s="35" t="s">
        <v>4</v>
      </c>
      <c r="D6" s="35"/>
      <c r="E6" s="35"/>
      <c r="F6" s="35"/>
      <c r="G6" s="36"/>
      <c r="H6" s="37" t="s">
        <v>5</v>
      </c>
    </row>
    <row r="7" spans="2:11" ht="24.75" thickBot="1" x14ac:dyDescent="0.3">
      <c r="B7" s="46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8"/>
    </row>
    <row r="8" spans="2:11" ht="16.5" customHeight="1" thickBot="1" x14ac:dyDescent="0.3">
      <c r="B8" s="47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9975813123.210001</v>
      </c>
      <c r="D20" s="17">
        <f>SUM(D21:D27)</f>
        <v>893051205.58000004</v>
      </c>
      <c r="E20" s="17">
        <f t="shared" ref="E20:E27" si="2">C20+D20</f>
        <v>10868864328.790001</v>
      </c>
      <c r="F20" s="17">
        <f>SUM(F21:F27)</f>
        <v>12240141419.809999</v>
      </c>
      <c r="G20" s="17">
        <f>SUM(G21:G27)</f>
        <v>12240141419.809999</v>
      </c>
      <c r="H20" s="17">
        <f t="shared" ref="H20:H27" si="3">E20-F20</f>
        <v>-1371277091.0199986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2709899749.6799994</v>
      </c>
      <c r="D23" s="15">
        <v>126657938.54000001</v>
      </c>
      <c r="E23" s="18">
        <f t="shared" si="2"/>
        <v>2836557688.2199993</v>
      </c>
      <c r="F23" s="15">
        <v>3049831012.5799999</v>
      </c>
      <c r="G23" s="15">
        <v>3049831012.5799999</v>
      </c>
      <c r="H23" s="18">
        <f t="shared" si="3"/>
        <v>-213273324.36000061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7265913373.5300016</v>
      </c>
      <c r="D26" s="15">
        <v>766393267.04000008</v>
      </c>
      <c r="E26" s="18">
        <f t="shared" si="2"/>
        <v>8032306640.5700016</v>
      </c>
      <c r="F26" s="15">
        <v>9190310407.2299995</v>
      </c>
      <c r="G26" s="15">
        <v>9190310407.2299995</v>
      </c>
      <c r="H26" s="18">
        <f t="shared" si="3"/>
        <v>-1158003766.6599979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9975813123.210001</v>
      </c>
      <c r="D46" s="9">
        <f>SUM(D40,D29,D20,D10)</f>
        <v>893051205.58000004</v>
      </c>
      <c r="E46" s="9">
        <f>C46+D46</f>
        <v>10868864328.790001</v>
      </c>
      <c r="F46" s="9">
        <f>SUM(F40,F29,F10,F20)</f>
        <v>12240141419.809999</v>
      </c>
      <c r="G46" s="9">
        <f>SUM(G40,G29,G20,G10)</f>
        <v>12240141419.809999</v>
      </c>
      <c r="H46" s="9">
        <f>E46-F46</f>
        <v>-1371277091.0199986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30" customFormat="1" x14ac:dyDescent="0.25">
      <c r="B48" s="30" t="s">
        <v>47</v>
      </c>
    </row>
    <row r="49" spans="2:5" s="30" customFormat="1" x14ac:dyDescent="0.25"/>
    <row r="50" spans="2:5" s="30" customFormat="1" x14ac:dyDescent="0.25"/>
    <row r="51" spans="2:5" s="30" customFormat="1" x14ac:dyDescent="0.25"/>
    <row r="52" spans="2:5" s="30" customFormat="1" x14ac:dyDescent="0.25"/>
    <row r="53" spans="2:5" s="24" customFormat="1" ht="12" x14ac:dyDescent="0.2"/>
    <row r="54" spans="2:5" s="24" customFormat="1" ht="12" x14ac:dyDescent="0.2">
      <c r="B54" s="31" t="s">
        <v>48</v>
      </c>
      <c r="E54" s="31" t="s">
        <v>49</v>
      </c>
    </row>
    <row r="55" spans="2:5" s="24" customFormat="1" ht="12" x14ac:dyDescent="0.2">
      <c r="B55" s="31" t="s">
        <v>50</v>
      </c>
      <c r="E55" s="31" t="s">
        <v>51</v>
      </c>
    </row>
    <row r="56" spans="2:5" s="26" customFormat="1" ht="15" customHeight="1" x14ac:dyDescent="0.25"/>
    <row r="57" spans="2:5" s="26" customFormat="1" x14ac:dyDescent="0.25"/>
    <row r="58" spans="2:5" s="26" customFormat="1" x14ac:dyDescent="0.25"/>
    <row r="59" spans="2:5" s="26" customFormat="1" x14ac:dyDescent="0.25"/>
    <row r="60" spans="2:5" s="26" customFormat="1" x14ac:dyDescent="0.25"/>
    <row r="61" spans="2:5" s="26" customFormat="1" x14ac:dyDescent="0.25"/>
    <row r="62" spans="2:5" s="26" customFormat="1" x14ac:dyDescent="0.25"/>
    <row r="63" spans="2:5" s="26" customFormat="1" x14ac:dyDescent="0.25"/>
    <row r="64" spans="2:5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6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2025-02-04T21:39:48Z</cp:lastPrinted>
  <dcterms:created xsi:type="dcterms:W3CDTF">2019-12-05T18:14:36Z</dcterms:created>
  <dcterms:modified xsi:type="dcterms:W3CDTF">2025-02-04T21:39:48Z</dcterms:modified>
</cp:coreProperties>
</file>